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955" windowHeight="9360" activeTab="0"/>
  </bookViews>
  <sheets>
    <sheet name="登録票（支援希望企業等） " sheetId="1" r:id="rId1"/>
    <sheet name="事務局用" sheetId="2" r:id="rId2"/>
  </sheets>
  <definedNames/>
  <calcPr fullCalcOnLoad="1"/>
</workbook>
</file>

<file path=xl/sharedStrings.xml><?xml version="1.0" encoding="utf-8"?>
<sst xmlns="http://schemas.openxmlformats.org/spreadsheetml/2006/main" count="154" uniqueCount="113">
  <si>
    <t>資本金（千円）</t>
  </si>
  <si>
    <t>売上高（百万円）</t>
  </si>
  <si>
    <t>求人担当者情報</t>
  </si>
  <si>
    <t>求人担当者所属部署</t>
  </si>
  <si>
    <t>ホームページアドレス</t>
  </si>
  <si>
    <t>採用条件</t>
  </si>
  <si>
    <t>採用期間</t>
  </si>
  <si>
    <t>仕事の内容</t>
  </si>
  <si>
    <t>勤務地</t>
  </si>
  <si>
    <t>給与等条件</t>
  </si>
  <si>
    <t>待遇・福利厚生</t>
  </si>
  <si>
    <t>休日・休暇</t>
  </si>
  <si>
    <t>その他補足事項</t>
  </si>
  <si>
    <t>定年および再雇用制度</t>
  </si>
  <si>
    <t>選抜方法（例：書類審査、面接など）</t>
  </si>
  <si>
    <t>年齢制限（その理由）</t>
  </si>
  <si>
    <t>求人公開期限</t>
  </si>
  <si>
    <t>従業員数（人）</t>
  </si>
  <si>
    <t>採用予定人数（人）</t>
  </si>
  <si>
    <t>求人内容</t>
  </si>
  <si>
    <t>資格条件等</t>
  </si>
  <si>
    <t>必要経験・知識</t>
  </si>
  <si>
    <t>○</t>
  </si>
  <si>
    <t>○</t>
  </si>
  <si>
    <t>×</t>
  </si>
  <si>
    <t>自治体・企業・団体名</t>
  </si>
  <si>
    <t>自治体・企業・団体名 （カナ）</t>
  </si>
  <si>
    <t>業種・事業内容 </t>
  </si>
  <si>
    <t>代表者名</t>
  </si>
  <si>
    <t>郵便番号 </t>
  </si>
  <si>
    <t>住　所 </t>
  </si>
  <si>
    <t>電話番号</t>
  </si>
  <si>
    <t>求人担当者名</t>
  </si>
  <si>
    <t>求人担当者名 （カナ）</t>
  </si>
  <si>
    <t>支援希望自治体・企業・団体の情報</t>
  </si>
  <si>
    <t>登録項目</t>
  </si>
  <si>
    <t>入　力　欄</t>
  </si>
  <si>
    <t>登録番号（事務局の項目です）</t>
  </si>
  <si>
    <t>注意事項：</t>
  </si>
  <si>
    <t>HP表示</t>
  </si>
  <si>
    <t>設立年（西暦）</t>
  </si>
  <si>
    <t>登録番号（事務局の項目です）</t>
  </si>
  <si>
    <t>自治体・企業・団体名 （カナ）</t>
  </si>
  <si>
    <t>業種・事業内容 </t>
  </si>
  <si>
    <t>設立年（西暦）</t>
  </si>
  <si>
    <t>代表者名</t>
  </si>
  <si>
    <t>従業員数（人）</t>
  </si>
  <si>
    <t>郵便番号 </t>
  </si>
  <si>
    <t>住　所 </t>
  </si>
  <si>
    <t>求人担当者名</t>
  </si>
  <si>
    <t>求人担当者名 （カナ）</t>
  </si>
  <si>
    <t>求人担当メールアドレス</t>
  </si>
  <si>
    <t>求人公開期限</t>
  </si>
  <si>
    <t>採用予定人数（人）</t>
  </si>
  <si>
    <t>退職金制度</t>
  </si>
  <si>
    <t>定年および再雇用制度</t>
  </si>
  <si>
    <t>選抜方法（例：書類審査、面接など）</t>
  </si>
  <si>
    <t>資格条件等</t>
  </si>
  <si>
    <t>年齢制限（その理由）</t>
  </si>
  <si>
    <t>希望職種</t>
  </si>
  <si>
    <t>必要経験・知識</t>
  </si>
  <si>
    <t>HP掲載項目</t>
  </si>
  <si>
    <t>HP掲載</t>
  </si>
  <si>
    <t>FAX番号</t>
  </si>
  <si>
    <t>FAX番号</t>
  </si>
  <si>
    <t>電話番号</t>
  </si>
  <si>
    <t>採用期間</t>
  </si>
  <si>
    <t>N0001</t>
  </si>
  <si>
    <t>貴組織の情報です貴組織の情報です</t>
  </si>
  <si>
    <t>0000(半角数字)0000(半角数字)</t>
  </si>
  <si>
    <t>http://kitakamikaihp.jimdo.com/</t>
  </si>
  <si>
    <t>岩手県○○郡○○町・・・</t>
  </si>
  <si>
    <t>○○部○○課</t>
  </si>
  <si>
    <t>○○○○</t>
  </si>
  <si>
    <t xml:space="preserve">kitakamikai2012@yahoo.co.jp </t>
  </si>
  <si>
    <t>早急に○年間、期間限定なし、など</t>
  </si>
  <si>
    <t>具体的に記入ください</t>
  </si>
  <si>
    <t>年齢制限がある場合は、その理由も記入ください</t>
  </si>
  <si>
    <t>技術士（○○部門）、２級土木施工管理技士、測量士など</t>
  </si>
  <si>
    <t>岩手県○○郡○○町、施工現場</t>
  </si>
  <si>
    <t>採用希望年代について、基本給･各種手当実績を記入してください</t>
  </si>
  <si>
    <t>調査･計画･設計･施工･維持管理等の業種と、主に携わっている事業内容を、できるだけ詳しくご記入ください</t>
  </si>
  <si>
    <t>株式会社 ○○○○</t>
  </si>
  <si>
    <t>代表取締役社長○○○○</t>
  </si>
  <si>
    <t>0000(半角数字)</t>
  </si>
  <si>
    <t>0000(半角数字)</t>
  </si>
  <si>
    <t>000-0000（半角英数字）</t>
  </si>
  <si>
    <t>000-000-0000(半角英数字）</t>
  </si>
  <si>
    <t>マルマル　　　（全角カタカナ）</t>
  </si>
  <si>
    <t>カブシキカイシャ　マルマル　　　（全角カタカナ）</t>
  </si>
  <si>
    <t>2013/7/1まで</t>
  </si>
  <si>
    <t>施工管理、設計、測量等</t>
  </si>
  <si>
    <t>施工経験６年以上など</t>
  </si>
  <si>
    <t>定年６０歳、再雇用制度あり、など</t>
  </si>
  <si>
    <t>書類審査後、面接、など</t>
  </si>
  <si>
    <t>退職金制度</t>
  </si>
  <si>
    <t>退職金制度あり、など</t>
  </si>
  <si>
    <t>週休二日制（日曜・土曜）・祝日、など</t>
  </si>
  <si>
    <t>管理職として採用、など</t>
  </si>
  <si>
    <t>事務局で使用する欄です記入しないでください</t>
  </si>
  <si>
    <t>採用ご担当者の情報です</t>
  </si>
  <si>
    <t>採用条件</t>
  </si>
  <si>
    <t>求人内容の情報です</t>
  </si>
  <si>
    <t>採用条件の情報です</t>
  </si>
  <si>
    <t>補足事項があれば記入願います</t>
  </si>
  <si>
    <t>記　入　例　　注意事項です</t>
  </si>
  <si>
    <t>　　注３：自治体の方へ：この入力項目は、企業･団体様用に作っていますので、記入できる欄のみご記入ください</t>
  </si>
  <si>
    <t>左の表示項目はきたかみ会ホームページに掲載します。掲載を希望しない場合は×を選択してください</t>
  </si>
  <si>
    <t>　　注１：記入例に従って、以下の入力項目の黄色項目を入力してください。（HP表示の項目は表下の注意事項に沿って入力）</t>
  </si>
  <si>
    <t>　　注２．内容を確認後、採用者情報に掲載します。閲覧パスワードを持った支援登録者のみが下記入力情報全てを閲覧できます。</t>
  </si>
  <si>
    <t>採用希望自治体・企業・団体登録票</t>
  </si>
  <si>
    <t>採用希望自治体・企業・団体の情報</t>
  </si>
  <si>
    <t>求人担当者情報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</si>
</sst>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_-;\-* #,##0.00_-;_-* &quot;-&quot;??_-;_-@_-"/>
    <numFmt numFmtId="180" formatCode="_-* #,##0_-;\-* #,##0_-;_-* &quot;-&quot;_-;_-@_-"/>
    <numFmt numFmtId="181" formatCode="_-&quot;\&quot;* #,##0.00_-;\-&quot;\&quot;* #,##0.00_-;_-&quot;\&quot;* &quot;-&quot;??_-;_-@_-"/>
    <numFmt numFmtId="182" formatCode="_-&quot;\&quot;* #,##0_-;\-&quot;\&quot;* #,##0_-;_-&quot;\&quot;* &quot;-&quot;_-;_-@_-"/>
  </numFmts>
  <fonts count="29">
    <font>
      <sz val="11"/>
      <name val="ＭＳ Ｐゴシック"/>
      <family val="0"/>
    </font>
    <font>
      <b/>
      <sz val="13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0" fillId="23" borderId="12" xfId="0" applyFill="1" applyBorder="1" applyAlignment="1">
      <alignment horizontal="left" vertical="center"/>
    </xf>
    <xf numFmtId="0" fontId="0" fillId="23" borderId="13" xfId="0" applyFill="1" applyBorder="1" applyAlignment="1">
      <alignment horizontal="left" vertical="center"/>
    </xf>
    <xf numFmtId="0" fontId="0" fillId="4" borderId="14" xfId="0" applyFill="1" applyBorder="1" applyAlignment="1">
      <alignment wrapText="1"/>
    </xf>
    <xf numFmtId="0" fontId="0" fillId="7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0" xfId="0" applyFont="1" applyAlignment="1">
      <alignment horizontal="right" vertical="center"/>
    </xf>
    <xf numFmtId="0" fontId="0" fillId="21" borderId="14" xfId="0" applyFill="1" applyBorder="1" applyAlignment="1" applyProtection="1">
      <alignment wrapText="1"/>
      <protection locked="0"/>
    </xf>
    <xf numFmtId="0" fontId="0" fillId="21" borderId="17" xfId="0" applyFill="1" applyBorder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21" borderId="18" xfId="0" applyFill="1" applyBorder="1" applyAlignment="1" applyProtection="1">
      <alignment horizontal="center" vertical="center"/>
      <protection locked="0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9" fillId="23" borderId="13" xfId="0" applyFont="1" applyFill="1" applyBorder="1" applyAlignment="1">
      <alignment horizontal="left" vertical="top" wrapText="1"/>
    </xf>
    <xf numFmtId="0" fontId="9" fillId="23" borderId="12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23" borderId="21" xfId="0" applyFont="1" applyFill="1" applyBorder="1" applyAlignment="1">
      <alignment horizontal="left" vertical="top" wrapText="1"/>
    </xf>
    <xf numFmtId="0" fontId="9" fillId="23" borderId="11" xfId="0" applyFont="1" applyFill="1" applyBorder="1" applyAlignment="1">
      <alignment horizontal="left" vertical="top" wrapText="1"/>
    </xf>
    <xf numFmtId="0" fontId="9" fillId="23" borderId="22" xfId="0" applyFont="1" applyFill="1" applyBorder="1" applyAlignment="1">
      <alignment horizontal="left" vertical="top" wrapText="1"/>
    </xf>
    <xf numFmtId="0" fontId="9" fillId="23" borderId="23" xfId="0" applyFont="1" applyFill="1" applyBorder="1" applyAlignment="1">
      <alignment horizontal="left" vertical="top" wrapText="1"/>
    </xf>
    <xf numFmtId="0" fontId="0" fillId="0" borderId="12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wrapText="1"/>
    </xf>
    <xf numFmtId="0" fontId="0" fillId="7" borderId="0" xfId="0" applyFill="1" applyAlignment="1" applyProtection="1">
      <alignment/>
      <protection locked="0"/>
    </xf>
    <xf numFmtId="0" fontId="9" fillId="23" borderId="24" xfId="0" applyFont="1" applyFill="1" applyBorder="1" applyAlignment="1">
      <alignment horizontal="left" vertical="top" wrapText="1"/>
    </xf>
    <xf numFmtId="0" fontId="0" fillId="4" borderId="25" xfId="0" applyFill="1" applyBorder="1" applyAlignment="1">
      <alignment vertical="center"/>
    </xf>
    <xf numFmtId="0" fontId="6" fillId="7" borderId="2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0" fillId="21" borderId="26" xfId="0" applyFill="1" applyBorder="1" applyAlignment="1">
      <alignment vertical="center"/>
    </xf>
    <xf numFmtId="0" fontId="0" fillId="21" borderId="27" xfId="0" applyFill="1" applyBorder="1" applyAlignment="1">
      <alignment vertical="center"/>
    </xf>
    <xf numFmtId="0" fontId="0" fillId="21" borderId="26" xfId="0" applyFill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1" fillId="23" borderId="11" xfId="0" applyFont="1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left" vertical="center"/>
    </xf>
    <xf numFmtId="0" fontId="0" fillId="23" borderId="12" xfId="0" applyFill="1" applyBorder="1" applyAlignment="1">
      <alignment horizontal="left" vertical="center"/>
    </xf>
    <xf numFmtId="0" fontId="1" fillId="23" borderId="23" xfId="0" applyFont="1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1" fillId="7" borderId="28" xfId="0" applyFont="1" applyFill="1" applyBorder="1" applyAlignment="1">
      <alignment horizontal="left" vertical="center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1" fillId="4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4" borderId="3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務局用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50390625" style="1" customWidth="1"/>
    <col min="2" max="2" width="36.25390625" style="3" customWidth="1"/>
    <col min="3" max="3" width="5.25390625" style="14" customWidth="1"/>
    <col min="4" max="4" width="61.875" style="0" customWidth="1"/>
    <col min="5" max="5" width="3.25390625" style="0" customWidth="1"/>
    <col min="6" max="6" width="76.125" style="0" customWidth="1"/>
  </cols>
  <sheetData>
    <row r="2" ht="21">
      <c r="B2" s="2" t="s">
        <v>110</v>
      </c>
    </row>
    <row r="3" spans="2:4" ht="14.25">
      <c r="B3" s="45" t="s">
        <v>108</v>
      </c>
      <c r="C3" s="25"/>
      <c r="D3" s="26"/>
    </row>
    <row r="4" spans="2:4" ht="14.25">
      <c r="B4" s="45" t="s">
        <v>109</v>
      </c>
      <c r="C4" s="25"/>
      <c r="D4" s="26"/>
    </row>
    <row r="5" spans="2:4" ht="14.25">
      <c r="B5" s="45" t="s">
        <v>106</v>
      </c>
      <c r="C5" s="25"/>
      <c r="D5" s="26"/>
    </row>
    <row r="6" ht="5.25" customHeight="1" thickBot="1"/>
    <row r="7" spans="2:6" ht="13.5">
      <c r="B7" s="53" t="s">
        <v>35</v>
      </c>
      <c r="C7" s="51" t="s">
        <v>39</v>
      </c>
      <c r="D7" s="55" t="s">
        <v>36</v>
      </c>
      <c r="F7" s="49" t="s">
        <v>105</v>
      </c>
    </row>
    <row r="8" spans="2:6" ht="14.25" thickBot="1">
      <c r="B8" s="54"/>
      <c r="C8" s="52"/>
      <c r="D8" s="56"/>
      <c r="F8" s="50"/>
    </row>
    <row r="9" spans="2:6" ht="17.25" customHeight="1">
      <c r="B9" s="5" t="s">
        <v>111</v>
      </c>
      <c r="C9" s="15"/>
      <c r="D9" s="8"/>
      <c r="F9" s="38" t="s">
        <v>68</v>
      </c>
    </row>
    <row r="10" spans="1:6" ht="17.25" customHeight="1">
      <c r="A10" s="1">
        <v>1</v>
      </c>
      <c r="B10" s="7" t="s">
        <v>37</v>
      </c>
      <c r="C10" s="16" t="s">
        <v>22</v>
      </c>
      <c r="D10" s="9" t="str">
        <f>'事務局用'!A3</f>
        <v>N0001</v>
      </c>
      <c r="F10" s="39" t="s">
        <v>99</v>
      </c>
    </row>
    <row r="11" spans="1:6" ht="17.25" customHeight="1">
      <c r="A11" s="1">
        <f>A10+1</f>
        <v>2</v>
      </c>
      <c r="B11" s="7" t="s">
        <v>25</v>
      </c>
      <c r="C11" s="17" t="s">
        <v>22</v>
      </c>
      <c r="D11" s="12"/>
      <c r="F11" s="42" t="s">
        <v>82</v>
      </c>
    </row>
    <row r="12" spans="1:6" ht="17.25" customHeight="1">
      <c r="A12" s="1">
        <f aca="true" t="shared" si="0" ref="A12:A22">A11+1</f>
        <v>3</v>
      </c>
      <c r="B12" s="7" t="s">
        <v>26</v>
      </c>
      <c r="C12" s="18"/>
      <c r="D12" s="12"/>
      <c r="F12" s="42" t="s">
        <v>89</v>
      </c>
    </row>
    <row r="13" spans="1:6" ht="27.75" customHeight="1">
      <c r="A13" s="1">
        <f t="shared" si="0"/>
        <v>4</v>
      </c>
      <c r="B13" s="7" t="s">
        <v>27</v>
      </c>
      <c r="C13" s="17" t="s">
        <v>22</v>
      </c>
      <c r="D13" s="12"/>
      <c r="F13" s="44" t="s">
        <v>81</v>
      </c>
    </row>
    <row r="14" spans="1:6" ht="17.25" customHeight="1">
      <c r="A14" s="1">
        <f t="shared" si="0"/>
        <v>5</v>
      </c>
      <c r="B14" s="7" t="s">
        <v>40</v>
      </c>
      <c r="C14" s="18"/>
      <c r="D14" s="12"/>
      <c r="F14" s="42" t="s">
        <v>85</v>
      </c>
    </row>
    <row r="15" spans="1:6" ht="17.25" customHeight="1">
      <c r="A15" s="1">
        <f t="shared" si="0"/>
        <v>6</v>
      </c>
      <c r="B15" s="7" t="s">
        <v>28</v>
      </c>
      <c r="C15" s="18"/>
      <c r="D15" s="12"/>
      <c r="F15" s="42" t="s">
        <v>83</v>
      </c>
    </row>
    <row r="16" spans="1:6" ht="17.25" customHeight="1">
      <c r="A16" s="1">
        <f t="shared" si="0"/>
        <v>7</v>
      </c>
      <c r="B16" s="7" t="s">
        <v>17</v>
      </c>
      <c r="C16" s="18"/>
      <c r="D16" s="12"/>
      <c r="F16" s="42" t="s">
        <v>84</v>
      </c>
    </row>
    <row r="17" spans="1:6" ht="17.25" customHeight="1">
      <c r="A17" s="1">
        <f t="shared" si="0"/>
        <v>8</v>
      </c>
      <c r="B17" s="7" t="s">
        <v>0</v>
      </c>
      <c r="C17" s="18"/>
      <c r="D17" s="12"/>
      <c r="F17" s="42" t="s">
        <v>84</v>
      </c>
    </row>
    <row r="18" spans="1:6" ht="17.25" customHeight="1">
      <c r="A18" s="1">
        <f t="shared" si="0"/>
        <v>9</v>
      </c>
      <c r="B18" s="7" t="s">
        <v>1</v>
      </c>
      <c r="C18" s="18"/>
      <c r="D18" s="12"/>
      <c r="F18" s="42" t="s">
        <v>85</v>
      </c>
    </row>
    <row r="19" spans="1:6" ht="17.25" customHeight="1">
      <c r="A19" s="1">
        <f t="shared" si="0"/>
        <v>10</v>
      </c>
      <c r="B19" s="7" t="s">
        <v>29</v>
      </c>
      <c r="C19" s="17" t="s">
        <v>22</v>
      </c>
      <c r="D19" s="12"/>
      <c r="F19" s="42" t="s">
        <v>86</v>
      </c>
    </row>
    <row r="20" spans="1:6" ht="17.25" customHeight="1">
      <c r="A20" s="1">
        <f t="shared" si="0"/>
        <v>11</v>
      </c>
      <c r="B20" s="7" t="s">
        <v>30</v>
      </c>
      <c r="C20" s="17" t="s">
        <v>22</v>
      </c>
      <c r="D20" s="12"/>
      <c r="F20" s="42" t="s">
        <v>71</v>
      </c>
    </row>
    <row r="21" spans="1:6" ht="17.25" customHeight="1">
      <c r="A21" s="1">
        <f t="shared" si="0"/>
        <v>12</v>
      </c>
      <c r="B21" s="7" t="s">
        <v>31</v>
      </c>
      <c r="C21" s="18"/>
      <c r="D21" s="12"/>
      <c r="F21" s="42" t="s">
        <v>87</v>
      </c>
    </row>
    <row r="22" spans="1:6" ht="17.25" customHeight="1" thickBot="1">
      <c r="A22" s="1">
        <f t="shared" si="0"/>
        <v>13</v>
      </c>
      <c r="B22" s="6" t="s">
        <v>64</v>
      </c>
      <c r="C22" s="19"/>
      <c r="D22" s="13"/>
      <c r="F22" s="43" t="s">
        <v>87</v>
      </c>
    </row>
    <row r="23" spans="2:6" ht="3" customHeight="1" thickBot="1">
      <c r="B23" s="4"/>
      <c r="C23" s="20"/>
      <c r="D23" s="10"/>
      <c r="F23" s="40"/>
    </row>
    <row r="24" spans="2:6" ht="17.25" customHeight="1">
      <c r="B24" s="5" t="s">
        <v>112</v>
      </c>
      <c r="C24" s="34"/>
      <c r="D24" s="35"/>
      <c r="F24" s="41" t="s">
        <v>100</v>
      </c>
    </row>
    <row r="25" spans="1:6" ht="17.25" customHeight="1">
      <c r="A25" s="1">
        <f>A22+1</f>
        <v>14</v>
      </c>
      <c r="B25" s="7" t="s">
        <v>3</v>
      </c>
      <c r="C25" s="18"/>
      <c r="D25" s="12"/>
      <c r="F25" s="42" t="s">
        <v>72</v>
      </c>
    </row>
    <row r="26" spans="1:6" ht="17.25" customHeight="1">
      <c r="A26" s="1">
        <f>A25+1</f>
        <v>15</v>
      </c>
      <c r="B26" s="7" t="s">
        <v>32</v>
      </c>
      <c r="C26" s="18"/>
      <c r="D26" s="12"/>
      <c r="F26" s="42" t="s">
        <v>73</v>
      </c>
    </row>
    <row r="27" spans="1:6" ht="17.25" customHeight="1">
      <c r="A27" s="1">
        <f>A26+1</f>
        <v>16</v>
      </c>
      <c r="B27" s="7" t="s">
        <v>33</v>
      </c>
      <c r="C27" s="18"/>
      <c r="D27" s="12"/>
      <c r="F27" s="42" t="s">
        <v>88</v>
      </c>
    </row>
    <row r="28" spans="1:6" ht="17.25" customHeight="1">
      <c r="A28" s="1">
        <f>A27+1</f>
        <v>17</v>
      </c>
      <c r="B28" s="7" t="s">
        <v>51</v>
      </c>
      <c r="C28" s="18"/>
      <c r="D28" s="12"/>
      <c r="F28" s="42" t="s">
        <v>74</v>
      </c>
    </row>
    <row r="29" spans="1:6" ht="17.25" customHeight="1" thickBot="1">
      <c r="A29" s="1">
        <f>A28+1</f>
        <v>18</v>
      </c>
      <c r="B29" s="6" t="s">
        <v>4</v>
      </c>
      <c r="C29" s="19"/>
      <c r="D29" s="13"/>
      <c r="F29" s="43" t="s">
        <v>70</v>
      </c>
    </row>
    <row r="30" spans="2:6" ht="3" customHeight="1" thickBot="1">
      <c r="B30" s="4"/>
      <c r="C30" s="20"/>
      <c r="D30" s="10"/>
      <c r="F30" s="40"/>
    </row>
    <row r="31" spans="2:6" ht="17.25" customHeight="1">
      <c r="B31" s="5" t="s">
        <v>19</v>
      </c>
      <c r="C31" s="34"/>
      <c r="D31" s="35"/>
      <c r="F31" s="41" t="s">
        <v>102</v>
      </c>
    </row>
    <row r="32" spans="1:6" ht="18.75" customHeight="1">
      <c r="A32" s="1">
        <f>A29+1</f>
        <v>19</v>
      </c>
      <c r="B32" s="7" t="s">
        <v>16</v>
      </c>
      <c r="C32" s="18"/>
      <c r="D32" s="12"/>
      <c r="F32" s="42" t="s">
        <v>90</v>
      </c>
    </row>
    <row r="33" spans="1:6" ht="18.75" customHeight="1">
      <c r="A33" s="1">
        <f aca="true" t="shared" si="1" ref="A33:A43">A32+1</f>
        <v>20</v>
      </c>
      <c r="B33" s="7" t="s">
        <v>18</v>
      </c>
      <c r="C33" s="17" t="s">
        <v>22</v>
      </c>
      <c r="D33" s="12"/>
      <c r="F33" s="42" t="s">
        <v>69</v>
      </c>
    </row>
    <row r="34" spans="1:6" ht="18.75" customHeight="1">
      <c r="A34" s="1">
        <f t="shared" si="1"/>
        <v>21</v>
      </c>
      <c r="B34" s="7" t="s">
        <v>66</v>
      </c>
      <c r="C34" s="18"/>
      <c r="D34" s="12"/>
      <c r="F34" s="42" t="s">
        <v>75</v>
      </c>
    </row>
    <row r="35" spans="1:6" ht="26.25" customHeight="1">
      <c r="A35" s="1">
        <f t="shared" si="1"/>
        <v>22</v>
      </c>
      <c r="B35" s="7" t="s">
        <v>7</v>
      </c>
      <c r="C35" s="17" t="s">
        <v>22</v>
      </c>
      <c r="D35" s="12"/>
      <c r="F35" s="42" t="s">
        <v>76</v>
      </c>
    </row>
    <row r="36" spans="1:6" ht="18" customHeight="1">
      <c r="A36" s="1">
        <f t="shared" si="1"/>
        <v>23</v>
      </c>
      <c r="B36" s="7" t="s">
        <v>8</v>
      </c>
      <c r="C36" s="17" t="s">
        <v>22</v>
      </c>
      <c r="D36" s="12"/>
      <c r="F36" s="42" t="s">
        <v>79</v>
      </c>
    </row>
    <row r="37" spans="1:6" ht="18" customHeight="1">
      <c r="A37" s="1">
        <f t="shared" si="1"/>
        <v>24</v>
      </c>
      <c r="B37" s="7" t="s">
        <v>9</v>
      </c>
      <c r="C37" s="18"/>
      <c r="D37" s="12"/>
      <c r="F37" s="42" t="s">
        <v>80</v>
      </c>
    </row>
    <row r="38" spans="1:6" ht="18" customHeight="1">
      <c r="A38" s="1">
        <f t="shared" si="1"/>
        <v>25</v>
      </c>
      <c r="B38" s="7" t="s">
        <v>10</v>
      </c>
      <c r="C38" s="18"/>
      <c r="D38" s="12"/>
      <c r="F38" s="42" t="s">
        <v>98</v>
      </c>
    </row>
    <row r="39" spans="1:6" ht="18" customHeight="1">
      <c r="A39" s="1">
        <f t="shared" si="1"/>
        <v>26</v>
      </c>
      <c r="B39" s="7" t="s">
        <v>11</v>
      </c>
      <c r="C39" s="18"/>
      <c r="D39" s="12"/>
      <c r="F39" s="42" t="s">
        <v>97</v>
      </c>
    </row>
    <row r="40" spans="1:6" ht="18" customHeight="1">
      <c r="A40" s="1">
        <f t="shared" si="1"/>
        <v>27</v>
      </c>
      <c r="B40" s="7" t="s">
        <v>95</v>
      </c>
      <c r="C40" s="18"/>
      <c r="D40" s="12"/>
      <c r="F40" s="42" t="s">
        <v>96</v>
      </c>
    </row>
    <row r="41" spans="1:6" ht="18" customHeight="1">
      <c r="A41" s="1">
        <f t="shared" si="1"/>
        <v>28</v>
      </c>
      <c r="B41" s="7" t="s">
        <v>13</v>
      </c>
      <c r="C41" s="18"/>
      <c r="D41" s="12"/>
      <c r="F41" s="42" t="s">
        <v>93</v>
      </c>
    </row>
    <row r="42" spans="1:6" ht="18" customHeight="1">
      <c r="A42" s="1">
        <f t="shared" si="1"/>
        <v>29</v>
      </c>
      <c r="B42" s="7" t="s">
        <v>14</v>
      </c>
      <c r="C42" s="18"/>
      <c r="D42" s="12"/>
      <c r="F42" s="42" t="s">
        <v>94</v>
      </c>
    </row>
    <row r="43" spans="1:6" ht="87" customHeight="1" thickBot="1">
      <c r="A43" s="1">
        <f t="shared" si="1"/>
        <v>30</v>
      </c>
      <c r="B43" s="6" t="s">
        <v>12</v>
      </c>
      <c r="C43" s="19"/>
      <c r="D43" s="13"/>
      <c r="F43" s="43" t="s">
        <v>104</v>
      </c>
    </row>
    <row r="44" spans="2:6" ht="3" customHeight="1" thickBot="1">
      <c r="B44" s="4"/>
      <c r="C44" s="20"/>
      <c r="D44" s="10"/>
      <c r="F44" s="40"/>
    </row>
    <row r="45" spans="2:6" ht="17.25" customHeight="1">
      <c r="B45" s="5" t="s">
        <v>101</v>
      </c>
      <c r="C45" s="34"/>
      <c r="D45" s="35"/>
      <c r="F45" s="41" t="s">
        <v>103</v>
      </c>
    </row>
    <row r="46" spans="1:6" ht="17.25" customHeight="1">
      <c r="A46" s="1">
        <f>A43+1</f>
        <v>31</v>
      </c>
      <c r="B46" s="7" t="s">
        <v>20</v>
      </c>
      <c r="C46" s="18"/>
      <c r="D46" s="12"/>
      <c r="F46" s="42" t="s">
        <v>78</v>
      </c>
    </row>
    <row r="47" spans="1:6" ht="17.25" customHeight="1">
      <c r="A47" s="1">
        <f>A46+1</f>
        <v>32</v>
      </c>
      <c r="B47" s="7" t="s">
        <v>15</v>
      </c>
      <c r="C47" s="18"/>
      <c r="D47" s="12"/>
      <c r="F47" s="42" t="s">
        <v>77</v>
      </c>
    </row>
    <row r="48" spans="1:6" ht="17.25" customHeight="1">
      <c r="A48" s="1">
        <f>A47+1</f>
        <v>33</v>
      </c>
      <c r="B48" s="7" t="s">
        <v>59</v>
      </c>
      <c r="C48" s="18"/>
      <c r="D48" s="12"/>
      <c r="F48" s="42" t="s">
        <v>91</v>
      </c>
    </row>
    <row r="49" spans="1:6" ht="17.25" customHeight="1" thickBot="1">
      <c r="A49" s="1">
        <f>A48+1</f>
        <v>34</v>
      </c>
      <c r="B49" s="6" t="s">
        <v>21</v>
      </c>
      <c r="C49" s="19"/>
      <c r="D49" s="13"/>
      <c r="F49" s="43" t="s">
        <v>92</v>
      </c>
    </row>
    <row r="51" spans="2:4" ht="13.5">
      <c r="B51" s="11" t="s">
        <v>38</v>
      </c>
      <c r="C51" s="21" t="s">
        <v>22</v>
      </c>
      <c r="D51" s="48" t="s">
        <v>107</v>
      </c>
    </row>
    <row r="52" ht="13.5">
      <c r="D52" s="48"/>
    </row>
    <row r="53" ht="13.5">
      <c r="D53" s="46"/>
    </row>
    <row r="54" ht="13.5">
      <c r="D54" s="47"/>
    </row>
    <row r="63" ht="13.5">
      <c r="H63" t="s">
        <v>23</v>
      </c>
    </row>
    <row r="64" ht="13.5">
      <c r="H64" t="s">
        <v>24</v>
      </c>
    </row>
  </sheetData>
  <sheetProtection sheet="1" objects="1" scenarios="1"/>
  <mergeCells count="5">
    <mergeCell ref="D51:D52"/>
    <mergeCell ref="F7:F8"/>
    <mergeCell ref="C7:C8"/>
    <mergeCell ref="B7:B8"/>
    <mergeCell ref="D7:D8"/>
  </mergeCells>
  <dataValidations count="1">
    <dataValidation type="list" allowBlank="1" showInputMessage="1" showErrorMessage="1" sqref="C35:C36 C13 C51 C32:C33 C10:C11 C19:C20">
      <formula1>$H$63:$H$64</formula1>
    </dataValidation>
  </dataValidations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"/>
  <sheetViews>
    <sheetView workbookViewId="0" topLeftCell="A1">
      <pane xSplit="2" ySplit="2" topLeftCell="A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" sqref="F6"/>
    </sheetView>
  </sheetViews>
  <sheetFormatPr defaultColWidth="9.00390625" defaultRowHeight="13.5"/>
  <cols>
    <col min="35" max="42" width="6.00390625" style="0" customWidth="1"/>
  </cols>
  <sheetData>
    <row r="1" spans="1:50" ht="15.75" thickBot="1">
      <c r="A1" s="63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3" t="s">
        <v>2</v>
      </c>
      <c r="O1" s="64"/>
      <c r="P1" s="64"/>
      <c r="Q1" s="64"/>
      <c r="R1" s="65"/>
      <c r="S1" s="63" t="s">
        <v>19</v>
      </c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3" t="s">
        <v>5</v>
      </c>
      <c r="AF1" s="64"/>
      <c r="AG1" s="64"/>
      <c r="AH1" s="64"/>
      <c r="AI1" s="60" t="s">
        <v>61</v>
      </c>
      <c r="AJ1" s="61"/>
      <c r="AK1" s="61"/>
      <c r="AL1" s="61"/>
      <c r="AM1" s="61"/>
      <c r="AN1" s="61"/>
      <c r="AO1" s="61"/>
      <c r="AP1" s="62"/>
      <c r="AQ1" s="57" t="s">
        <v>62</v>
      </c>
      <c r="AR1" s="58"/>
      <c r="AS1" s="58"/>
      <c r="AT1" s="58"/>
      <c r="AU1" s="58"/>
      <c r="AV1" s="58"/>
      <c r="AW1" s="58"/>
      <c r="AX1" s="59"/>
    </row>
    <row r="2" spans="1:50" s="24" customFormat="1" ht="45.75" thickBot="1">
      <c r="A2" s="22" t="s">
        <v>41</v>
      </c>
      <c r="B2" s="22" t="s">
        <v>25</v>
      </c>
      <c r="C2" s="22" t="s">
        <v>42</v>
      </c>
      <c r="D2" s="22" t="s">
        <v>43</v>
      </c>
      <c r="E2" s="22" t="s">
        <v>44</v>
      </c>
      <c r="F2" s="22" t="s">
        <v>45</v>
      </c>
      <c r="G2" s="22" t="s">
        <v>46</v>
      </c>
      <c r="H2" s="22" t="s">
        <v>0</v>
      </c>
      <c r="I2" s="22" t="s">
        <v>1</v>
      </c>
      <c r="J2" s="22" t="s">
        <v>47</v>
      </c>
      <c r="K2" s="22" t="s">
        <v>48</v>
      </c>
      <c r="L2" s="37" t="s">
        <v>65</v>
      </c>
      <c r="M2" s="23" t="s">
        <v>63</v>
      </c>
      <c r="N2" s="22" t="s">
        <v>3</v>
      </c>
      <c r="O2" s="22" t="s">
        <v>49</v>
      </c>
      <c r="P2" s="22" t="s">
        <v>50</v>
      </c>
      <c r="Q2" s="22" t="s">
        <v>51</v>
      </c>
      <c r="R2" s="22" t="s">
        <v>4</v>
      </c>
      <c r="S2" s="22" t="s">
        <v>52</v>
      </c>
      <c r="T2" s="22" t="s">
        <v>53</v>
      </c>
      <c r="U2" s="22" t="s">
        <v>6</v>
      </c>
      <c r="V2" s="22" t="s">
        <v>7</v>
      </c>
      <c r="W2" s="22" t="s">
        <v>8</v>
      </c>
      <c r="X2" s="22" t="s">
        <v>9</v>
      </c>
      <c r="Y2" s="22" t="s">
        <v>10</v>
      </c>
      <c r="Z2" s="22" t="s">
        <v>11</v>
      </c>
      <c r="AA2" s="22" t="s">
        <v>54</v>
      </c>
      <c r="AB2" s="22" t="s">
        <v>55</v>
      </c>
      <c r="AC2" s="22" t="s">
        <v>56</v>
      </c>
      <c r="AD2" s="23" t="s">
        <v>12</v>
      </c>
      <c r="AE2" s="22" t="s">
        <v>57</v>
      </c>
      <c r="AF2" s="22" t="s">
        <v>58</v>
      </c>
      <c r="AG2" s="22" t="s">
        <v>59</v>
      </c>
      <c r="AH2" s="23" t="s">
        <v>60</v>
      </c>
      <c r="AI2" s="22" t="s">
        <v>41</v>
      </c>
      <c r="AJ2" s="22" t="s">
        <v>25</v>
      </c>
      <c r="AK2" s="22" t="s">
        <v>43</v>
      </c>
      <c r="AL2" s="22" t="s">
        <v>47</v>
      </c>
      <c r="AM2" s="22" t="s">
        <v>48</v>
      </c>
      <c r="AN2" s="22" t="s">
        <v>53</v>
      </c>
      <c r="AO2" s="22" t="s">
        <v>7</v>
      </c>
      <c r="AP2" s="27" t="s">
        <v>8</v>
      </c>
      <c r="AQ2" s="28" t="s">
        <v>41</v>
      </c>
      <c r="AR2" s="29" t="s">
        <v>25</v>
      </c>
      <c r="AS2" s="29" t="s">
        <v>43</v>
      </c>
      <c r="AT2" s="29" t="s">
        <v>47</v>
      </c>
      <c r="AU2" s="29" t="s">
        <v>48</v>
      </c>
      <c r="AV2" s="29" t="s">
        <v>53</v>
      </c>
      <c r="AW2" s="29" t="s">
        <v>7</v>
      </c>
      <c r="AX2" s="30" t="s">
        <v>8</v>
      </c>
    </row>
    <row r="3" spans="1:50" ht="14.25" thickBot="1">
      <c r="A3" s="36" t="s">
        <v>67</v>
      </c>
      <c r="B3">
        <f>'登録票（支援希望企業等） '!$D11</f>
        <v>0</v>
      </c>
      <c r="C3">
        <f>'登録票（支援希望企業等） '!$D12</f>
        <v>0</v>
      </c>
      <c r="D3">
        <f>'登録票（支援希望企業等） '!$D13</f>
        <v>0</v>
      </c>
      <c r="E3">
        <f>'登録票（支援希望企業等） '!$D14</f>
        <v>0</v>
      </c>
      <c r="F3">
        <f>'登録票（支援希望企業等） '!$D15</f>
        <v>0</v>
      </c>
      <c r="G3">
        <f>'登録票（支援希望企業等） '!$D16</f>
        <v>0</v>
      </c>
      <c r="H3">
        <f>'登録票（支援希望企業等） '!$D17</f>
        <v>0</v>
      </c>
      <c r="I3">
        <f>'登録票（支援希望企業等） '!$D18</f>
        <v>0</v>
      </c>
      <c r="J3">
        <f>'登録票（支援希望企業等） '!$D19</f>
        <v>0</v>
      </c>
      <c r="K3">
        <f>'登録票（支援希望企業等） '!$D20</f>
        <v>0</v>
      </c>
      <c r="L3">
        <f>'登録票（支援希望企業等） '!$D21</f>
        <v>0</v>
      </c>
      <c r="M3">
        <f>'登録票（支援希望企業等） '!$D22</f>
        <v>0</v>
      </c>
      <c r="N3">
        <f>'登録票（支援希望企業等） '!$D25</f>
        <v>0</v>
      </c>
      <c r="O3">
        <f>'登録票（支援希望企業等） '!$D26</f>
        <v>0</v>
      </c>
      <c r="P3">
        <f>'登録票（支援希望企業等） '!$D27</f>
        <v>0</v>
      </c>
      <c r="Q3">
        <f>'登録票（支援希望企業等） '!$D28</f>
        <v>0</v>
      </c>
      <c r="R3">
        <f>'登録票（支援希望企業等） '!$D29</f>
        <v>0</v>
      </c>
      <c r="S3">
        <f>'登録票（支援希望企業等） '!$D32</f>
        <v>0</v>
      </c>
      <c r="T3">
        <f>'登録票（支援希望企業等） '!$D33</f>
        <v>0</v>
      </c>
      <c r="U3">
        <f>'登録票（支援希望企業等） '!$D34</f>
        <v>0</v>
      </c>
      <c r="V3">
        <f>'登録票（支援希望企業等） '!$D35</f>
        <v>0</v>
      </c>
      <c r="W3">
        <f>'登録票（支援希望企業等） '!$D36</f>
        <v>0</v>
      </c>
      <c r="X3">
        <f>'登録票（支援希望企業等） '!$D37</f>
        <v>0</v>
      </c>
      <c r="Y3">
        <f>'登録票（支援希望企業等） '!$D38</f>
        <v>0</v>
      </c>
      <c r="Z3">
        <f>'登録票（支援希望企業等） '!$D39</f>
        <v>0</v>
      </c>
      <c r="AA3">
        <f>'登録票（支援希望企業等） '!$D40</f>
        <v>0</v>
      </c>
      <c r="AB3">
        <f>'登録票（支援希望企業等） '!$D41</f>
        <v>0</v>
      </c>
      <c r="AC3">
        <f>'登録票（支援希望企業等） '!$D42</f>
        <v>0</v>
      </c>
      <c r="AD3">
        <f>'登録票（支援希望企業等） '!$D43</f>
        <v>0</v>
      </c>
      <c r="AE3">
        <f>'登録票（支援希望企業等） '!$D46</f>
        <v>0</v>
      </c>
      <c r="AF3">
        <f>'登録票（支援希望企業等） '!$D47</f>
        <v>0</v>
      </c>
      <c r="AG3">
        <f>'登録票（支援希望企業等） '!$D48</f>
        <v>0</v>
      </c>
      <c r="AH3">
        <f>'登録票（支援希望企業等） '!$D49</f>
        <v>0</v>
      </c>
      <c r="AI3" t="str">
        <f>'登録票（支援希望企業等） '!C10</f>
        <v>○</v>
      </c>
      <c r="AJ3" t="str">
        <f>'登録票（支援希望企業等） '!C11</f>
        <v>○</v>
      </c>
      <c r="AK3" t="str">
        <f>'登録票（支援希望企業等） '!C13</f>
        <v>○</v>
      </c>
      <c r="AL3" t="str">
        <f>'登録票（支援希望企業等） '!C19</f>
        <v>○</v>
      </c>
      <c r="AM3" t="str">
        <f>'登録票（支援希望企業等） '!C20</f>
        <v>○</v>
      </c>
      <c r="AN3" t="str">
        <f>'登録票（支援希望企業等） '!C33</f>
        <v>○</v>
      </c>
      <c r="AO3" t="str">
        <f>'登録票（支援希望企業等） '!C35</f>
        <v>○</v>
      </c>
      <c r="AP3" t="str">
        <f>'登録票（支援希望企業等） '!C36</f>
        <v>○</v>
      </c>
      <c r="AQ3" s="31" t="str">
        <f>IF(AI3="○",A3,"－")</f>
        <v>N0001</v>
      </c>
      <c r="AR3" s="32">
        <f>IF(AJ3="○",B3,"－")</f>
        <v>0</v>
      </c>
      <c r="AS3" s="32">
        <f>IF(AP3="○",D3,"－")</f>
        <v>0</v>
      </c>
      <c r="AT3" s="32">
        <f>IF(AL3="○",J3,"－")</f>
        <v>0</v>
      </c>
      <c r="AU3" s="32">
        <f>IF(AM3="○",K3,"－")</f>
        <v>0</v>
      </c>
      <c r="AV3" s="32">
        <f>IF(AN3="○",T3,"－")</f>
        <v>0</v>
      </c>
      <c r="AW3" s="32">
        <f>IF(AO3="○",V3,"－")</f>
        <v>0</v>
      </c>
      <c r="AX3" s="33">
        <f>IF(AP3="○",W3,"－")</f>
        <v>0</v>
      </c>
    </row>
  </sheetData>
  <sheetProtection sheet="1" objects="1" scenarios="1"/>
  <mergeCells count="6">
    <mergeCell ref="AQ1:AX1"/>
    <mergeCell ref="AI1:AP1"/>
    <mergeCell ref="A1:M1"/>
    <mergeCell ref="N1:R1"/>
    <mergeCell ref="S1:AD1"/>
    <mergeCell ref="AE1:AH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 </dc:creator>
  <cp:keywords/>
  <dc:description/>
  <cp:lastModifiedBy>kk </cp:lastModifiedBy>
  <dcterms:created xsi:type="dcterms:W3CDTF">2013-06-01T01:29:14Z</dcterms:created>
  <dcterms:modified xsi:type="dcterms:W3CDTF">2013-06-02T09:22:08Z</dcterms:modified>
  <cp:category/>
  <cp:version/>
  <cp:contentType/>
  <cp:contentStatus/>
</cp:coreProperties>
</file>